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S3000\Aplikacija\CIS3000\Dokumenti\54596\"/>
    </mc:Choice>
  </mc:AlternateContent>
  <xr:revisionPtr revIDLastSave="0" documentId="13_ncr:1_{50FC75AF-D1C9-4123-821E-CFADD3628E56}" xr6:coauthVersionLast="47" xr6:coauthVersionMax="47" xr10:uidLastSave="{00000000-0000-0000-0000-000000000000}"/>
  <bookViews>
    <workbookView xWindow="-120" yWindow="-120" windowWidth="29040" windowHeight="15840" xr2:uid="{62D63E93-727E-4FC4-A3F3-AD605F0D12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L18" i="1"/>
  <c r="N16" i="1"/>
  <c r="L16" i="1" s="1"/>
  <c r="L13" i="1"/>
  <c r="N17" i="1"/>
  <c r="L17" i="1" s="1"/>
  <c r="N15" i="1"/>
  <c r="L15" i="1" s="1"/>
  <c r="M15" i="1" s="1"/>
  <c r="M17" i="1" l="1"/>
  <c r="M16" i="1"/>
</calcChain>
</file>

<file path=xl/sharedStrings.xml><?xml version="1.0" encoding="utf-8"?>
<sst xmlns="http://schemas.openxmlformats.org/spreadsheetml/2006/main" count="55" uniqueCount="45">
  <si>
    <t>Red. broj</t>
  </si>
  <si>
    <t>OPIS USLUGE</t>
  </si>
  <si>
    <t>Jed. mjere</t>
  </si>
  <si>
    <t>1.</t>
  </si>
  <si>
    <t>cijena</t>
  </si>
  <si>
    <t>PDV</t>
  </si>
  <si>
    <t>Ukupno</t>
  </si>
  <si>
    <t>2.</t>
  </si>
  <si>
    <t>3.</t>
  </si>
  <si>
    <t>4.</t>
  </si>
  <si>
    <t>5.</t>
  </si>
  <si>
    <t>kom</t>
  </si>
  <si>
    <t>6.</t>
  </si>
  <si>
    <t>7.</t>
  </si>
  <si>
    <t>cijena u € (7,5345)</t>
  </si>
  <si>
    <t>CJENIK - TRŽNICA</t>
  </si>
  <si>
    <t>a)</t>
  </si>
  <si>
    <t>b)</t>
  </si>
  <si>
    <t>c)</t>
  </si>
  <si>
    <t>d)</t>
  </si>
  <si>
    <t>Dnevni najam štanda</t>
  </si>
  <si>
    <t xml:space="preserve">Dnevni najam na otvorenom djelu tržnice ( m², bez ugovora ) </t>
  </si>
  <si>
    <r>
      <t>m</t>
    </r>
    <r>
      <rPr>
        <sz val="12"/>
        <color theme="1"/>
        <rFont val="Calibri"/>
        <family val="2"/>
        <charset val="238"/>
      </rPr>
      <t>²</t>
    </r>
  </si>
  <si>
    <t xml:space="preserve">OTVORENI DIO TRŽNICE </t>
  </si>
  <si>
    <t>m²</t>
  </si>
  <si>
    <t>Dnevni najam betonskog stola</t>
  </si>
  <si>
    <t>Proljetni period  ožujak - svibanj ( mjesečni najam )</t>
  </si>
  <si>
    <t>Ljetni period lipanj - kolovoz ( mjesečni najam )</t>
  </si>
  <si>
    <t>Jesenski period rujan - studeni ( mjesečni najam )</t>
  </si>
  <si>
    <t>Zimski period prosinac - veljača ( mjesečni najam )</t>
  </si>
  <si>
    <t>Prodajni prostor u zatvorenom dijelu objekta - lokal 2 (16,91 m²) - mjesečni iznos</t>
  </si>
  <si>
    <t>Prodajni prostor u zatvorenom dijelu objekta - lokal 1 (15,34 m²) - mjesečni iznos</t>
  </si>
  <si>
    <t>Prodajni prostor u zatvorenom dijelu objekta - lokal 3 (13,68 m²) - mjesečni iznos</t>
  </si>
  <si>
    <t>Prodajni prostor u zatvorenom dijelu objekta - lokal 4 (14,35 m²) - mjesečni iznos</t>
  </si>
  <si>
    <t>VANJSKI BETONSKI STOLOVI  ( 200X80 ) - 10 komada - mjesečni iznos</t>
  </si>
  <si>
    <t>POKRETNI ŠTANDOVI S TENDOM - 9 komada - mjesečni iznos</t>
  </si>
  <si>
    <t>8.</t>
  </si>
  <si>
    <t>9.</t>
  </si>
  <si>
    <t>10.</t>
  </si>
  <si>
    <t>11.</t>
  </si>
  <si>
    <t>12.</t>
  </si>
  <si>
    <t>13.</t>
  </si>
  <si>
    <t>Ur.br.: 07-25-1663</t>
  </si>
  <si>
    <t>Primjena od 01.09.2025.</t>
  </si>
  <si>
    <t>Komunalni servisi Popovača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</si>
</sst>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1" applyFont="1"/>
    <xf numFmtId="0" fontId="1" fillId="0" borderId="1" xfId="0" applyFont="1" applyBorder="1" applyAlignment="1">
      <alignment vertical="center"/>
    </xf>
    <xf numFmtId="0" fontId="3" fillId="0" borderId="0" xfId="0" applyFont="1"/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0" xfId="0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17145</xdr:colOff>
      <xdr:row>2</xdr:row>
      <xdr:rowOff>143510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E7FA005-DBE0-B166-FF7A-E3143C65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0"/>
          <a:ext cx="5760720" cy="53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E215-B492-48AC-828B-D54CF51A29CE}">
  <dimension ref="A2:R38"/>
  <sheetViews>
    <sheetView tabSelected="1" zoomScaleNormal="100" workbookViewId="0">
      <selection activeCell="O40" sqref="O40"/>
    </sheetView>
  </sheetViews>
  <sheetFormatPr defaultRowHeight="15" x14ac:dyDescent="0.25"/>
  <cols>
    <col min="2" max="2" width="4.140625" customWidth="1"/>
    <col min="3" max="3" width="16.42578125" customWidth="1"/>
    <col min="10" max="10" width="17.28515625" customWidth="1"/>
    <col min="11" max="11" width="12.28515625" customWidth="1"/>
    <col min="12" max="12" width="10.85546875" bestFit="1" customWidth="1"/>
    <col min="13" max="13" width="9.5703125" bestFit="1" customWidth="1"/>
    <col min="14" max="14" width="10.28515625" customWidth="1"/>
  </cols>
  <sheetData>
    <row r="2" spans="1:18" ht="15.75" x14ac:dyDescent="0.25">
      <c r="N2" s="12"/>
    </row>
    <row r="5" spans="1:18" ht="15.75" x14ac:dyDescent="0.25">
      <c r="A5" s="50" t="s">
        <v>43</v>
      </c>
      <c r="B5" s="50"/>
      <c r="C5" s="50"/>
    </row>
    <row r="6" spans="1:18" ht="15.75" x14ac:dyDescent="0.25">
      <c r="A6" s="50" t="s">
        <v>42</v>
      </c>
      <c r="B6" s="50"/>
      <c r="C6" s="50"/>
    </row>
    <row r="8" spans="1:18" ht="15" customHeight="1" x14ac:dyDescent="0.25">
      <c r="A8" s="51" t="s">
        <v>15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18" ht="15" customHeight="1" x14ac:dyDescent="0.25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8" ht="15" customHeight="1" x14ac:dyDescent="0.25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8" ht="21.75" customHeigh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9"/>
      <c r="K11" s="25" t="s">
        <v>14</v>
      </c>
      <c r="L11" s="26"/>
      <c r="M11" s="26"/>
      <c r="N11" s="27"/>
      <c r="O11" s="21"/>
      <c r="P11" s="22"/>
      <c r="Q11" s="22"/>
      <c r="R11" s="22"/>
    </row>
    <row r="12" spans="1:18" ht="36" customHeight="1" x14ac:dyDescent="0.25">
      <c r="A12" s="1" t="s">
        <v>0</v>
      </c>
      <c r="B12" s="1"/>
      <c r="C12" s="63" t="s">
        <v>1</v>
      </c>
      <c r="D12" s="64"/>
      <c r="E12" s="64"/>
      <c r="F12" s="64"/>
      <c r="G12" s="64"/>
      <c r="H12" s="64"/>
      <c r="I12" s="64"/>
      <c r="J12" s="65"/>
      <c r="K12" s="3" t="s">
        <v>2</v>
      </c>
      <c r="L12" s="3" t="s">
        <v>4</v>
      </c>
      <c r="M12" s="3" t="s">
        <v>5</v>
      </c>
      <c r="N12" s="4" t="s">
        <v>6</v>
      </c>
    </row>
    <row r="13" spans="1:18" x14ac:dyDescent="0.25">
      <c r="A13" s="28" t="s">
        <v>3</v>
      </c>
      <c r="B13" s="28"/>
      <c r="C13" s="39" t="s">
        <v>31</v>
      </c>
      <c r="D13" s="40"/>
      <c r="E13" s="40"/>
      <c r="F13" s="40"/>
      <c r="G13" s="40"/>
      <c r="H13" s="40"/>
      <c r="I13" s="40"/>
      <c r="J13" s="41"/>
      <c r="K13" s="23" t="s">
        <v>11</v>
      </c>
      <c r="L13" s="23">
        <f>N13/1.25</f>
        <v>98.183999999999997</v>
      </c>
      <c r="M13" s="23">
        <v>24.55</v>
      </c>
      <c r="N13" s="23">
        <v>122.73</v>
      </c>
    </row>
    <row r="14" spans="1:18" ht="31.15" customHeight="1" x14ac:dyDescent="0.25">
      <c r="A14" s="29"/>
      <c r="B14" s="29"/>
      <c r="C14" s="42"/>
      <c r="D14" s="43"/>
      <c r="E14" s="43"/>
      <c r="F14" s="43"/>
      <c r="G14" s="43"/>
      <c r="H14" s="43"/>
      <c r="I14" s="43"/>
      <c r="J14" s="44"/>
      <c r="K14" s="24"/>
      <c r="L14" s="24"/>
      <c r="M14" s="24"/>
      <c r="N14" s="24"/>
      <c r="P14" s="10"/>
    </row>
    <row r="15" spans="1:18" ht="40.9" customHeight="1" x14ac:dyDescent="0.25">
      <c r="A15" s="9" t="s">
        <v>7</v>
      </c>
      <c r="B15" s="9"/>
      <c r="C15" s="60" t="s">
        <v>30</v>
      </c>
      <c r="D15" s="61"/>
      <c r="E15" s="61"/>
      <c r="F15" s="61"/>
      <c r="G15" s="61"/>
      <c r="H15" s="61"/>
      <c r="I15" s="61"/>
      <c r="J15" s="62"/>
      <c r="K15" s="5" t="s">
        <v>11</v>
      </c>
      <c r="L15" s="5">
        <f>N15/1.25</f>
        <v>108.224</v>
      </c>
      <c r="M15" s="5">
        <f>N15-L15</f>
        <v>27.055999999999997</v>
      </c>
      <c r="N15" s="5">
        <f>16.91*8</f>
        <v>135.28</v>
      </c>
    </row>
    <row r="16" spans="1:18" ht="43.9" customHeight="1" x14ac:dyDescent="0.25">
      <c r="A16" s="9" t="s">
        <v>8</v>
      </c>
      <c r="B16" s="9"/>
      <c r="C16" s="60" t="s">
        <v>32</v>
      </c>
      <c r="D16" s="61"/>
      <c r="E16" s="61"/>
      <c r="F16" s="61"/>
      <c r="G16" s="61"/>
      <c r="H16" s="61"/>
      <c r="I16" s="61"/>
      <c r="J16" s="62"/>
      <c r="K16" s="5" t="s">
        <v>11</v>
      </c>
      <c r="L16" s="5">
        <f t="shared" ref="L16:L17" si="0">N16/1.25</f>
        <v>87.551999999999992</v>
      </c>
      <c r="M16" s="5">
        <f t="shared" ref="M16:M17" si="1">N16-L16</f>
        <v>21.888000000000005</v>
      </c>
      <c r="N16" s="5">
        <f>13.68*8</f>
        <v>109.44</v>
      </c>
    </row>
    <row r="17" spans="1:15" ht="43.9" customHeight="1" x14ac:dyDescent="0.25">
      <c r="A17" s="7" t="s">
        <v>9</v>
      </c>
      <c r="B17" s="7"/>
      <c r="C17" s="60" t="s">
        <v>33</v>
      </c>
      <c r="D17" s="61"/>
      <c r="E17" s="61"/>
      <c r="F17" s="61"/>
      <c r="G17" s="61"/>
      <c r="H17" s="61"/>
      <c r="I17" s="61"/>
      <c r="J17" s="62"/>
      <c r="K17" s="8" t="s">
        <v>11</v>
      </c>
      <c r="L17" s="5">
        <f t="shared" si="0"/>
        <v>91.84</v>
      </c>
      <c r="M17" s="5">
        <f t="shared" si="1"/>
        <v>22.959999999999994</v>
      </c>
      <c r="N17" s="8">
        <f>14.35*8</f>
        <v>114.8</v>
      </c>
    </row>
    <row r="18" spans="1:15" ht="14.45" customHeight="1" x14ac:dyDescent="0.25">
      <c r="A18" s="28" t="s">
        <v>10</v>
      </c>
      <c r="B18" s="28"/>
      <c r="C18" s="39" t="s">
        <v>34</v>
      </c>
      <c r="D18" s="40"/>
      <c r="E18" s="40"/>
      <c r="F18" s="40"/>
      <c r="G18" s="40"/>
      <c r="H18" s="40"/>
      <c r="I18" s="40"/>
      <c r="J18" s="41"/>
      <c r="K18" s="23" t="s">
        <v>11</v>
      </c>
      <c r="L18" s="23">
        <f>N18/1.25</f>
        <v>29.344000000000001</v>
      </c>
      <c r="M18" s="23">
        <v>7.34</v>
      </c>
      <c r="N18" s="23">
        <v>36.68</v>
      </c>
    </row>
    <row r="19" spans="1:15" ht="33" customHeight="1" x14ac:dyDescent="0.25">
      <c r="A19" s="29"/>
      <c r="B19" s="29"/>
      <c r="C19" s="42"/>
      <c r="D19" s="43"/>
      <c r="E19" s="43"/>
      <c r="F19" s="43"/>
      <c r="G19" s="43"/>
      <c r="H19" s="43"/>
      <c r="I19" s="43"/>
      <c r="J19" s="44"/>
      <c r="K19" s="24"/>
      <c r="L19" s="24"/>
      <c r="M19" s="24"/>
      <c r="N19" s="24"/>
    </row>
    <row r="20" spans="1:15" ht="15" customHeight="1" x14ac:dyDescent="0.25">
      <c r="A20" s="28" t="s">
        <v>12</v>
      </c>
      <c r="B20" s="28"/>
      <c r="C20" s="39" t="s">
        <v>35</v>
      </c>
      <c r="D20" s="40"/>
      <c r="E20" s="40"/>
      <c r="F20" s="40"/>
      <c r="G20" s="40"/>
      <c r="H20" s="40"/>
      <c r="I20" s="40"/>
      <c r="J20" s="41"/>
      <c r="K20" s="23" t="s">
        <v>11</v>
      </c>
      <c r="L20" s="23">
        <f>N20/1.25</f>
        <v>24.663999999999998</v>
      </c>
      <c r="M20" s="23">
        <f>N20-L20</f>
        <v>6.1660000000000004</v>
      </c>
      <c r="N20" s="23">
        <v>30.83</v>
      </c>
    </row>
    <row r="21" spans="1:15" ht="28.5" customHeight="1" x14ac:dyDescent="0.25">
      <c r="A21" s="29"/>
      <c r="B21" s="29"/>
      <c r="C21" s="42"/>
      <c r="D21" s="43"/>
      <c r="E21" s="43"/>
      <c r="F21" s="43"/>
      <c r="G21" s="43"/>
      <c r="H21" s="43"/>
      <c r="I21" s="43"/>
      <c r="J21" s="44"/>
      <c r="K21" s="24"/>
      <c r="L21" s="24"/>
      <c r="M21" s="24"/>
      <c r="N21" s="24"/>
    </row>
    <row r="22" spans="1:15" x14ac:dyDescent="0.25">
      <c r="A22" s="45"/>
      <c r="B22" s="45"/>
      <c r="C22" s="39" t="s">
        <v>23</v>
      </c>
      <c r="D22" s="40"/>
      <c r="E22" s="40"/>
      <c r="F22" s="40"/>
      <c r="G22" s="40"/>
      <c r="H22" s="40"/>
      <c r="I22" s="40"/>
      <c r="J22" s="41"/>
      <c r="K22" s="13"/>
      <c r="L22" s="14"/>
      <c r="M22" s="14"/>
      <c r="N22" s="15"/>
    </row>
    <row r="23" spans="1:15" ht="33.75" customHeight="1" x14ac:dyDescent="0.25">
      <c r="A23" s="46"/>
      <c r="B23" s="46"/>
      <c r="C23" s="42"/>
      <c r="D23" s="43"/>
      <c r="E23" s="43"/>
      <c r="F23" s="43"/>
      <c r="G23" s="43"/>
      <c r="H23" s="43"/>
      <c r="I23" s="43"/>
      <c r="J23" s="44"/>
      <c r="K23" s="16"/>
      <c r="L23" s="17"/>
      <c r="M23" s="17"/>
      <c r="N23" s="18"/>
    </row>
    <row r="24" spans="1:15" ht="15" customHeight="1" x14ac:dyDescent="0.25">
      <c r="A24" s="28" t="s">
        <v>13</v>
      </c>
      <c r="B24" s="28" t="s">
        <v>16</v>
      </c>
      <c r="C24" s="39" t="s">
        <v>26</v>
      </c>
      <c r="D24" s="40"/>
      <c r="E24" s="40"/>
      <c r="F24" s="40"/>
      <c r="G24" s="40"/>
      <c r="H24" s="40"/>
      <c r="I24" s="40"/>
      <c r="J24" s="41"/>
      <c r="K24" s="23" t="s">
        <v>22</v>
      </c>
      <c r="L24" s="19">
        <v>1.86</v>
      </c>
      <c r="M24" s="19">
        <v>0.47</v>
      </c>
      <c r="N24" s="19">
        <v>2.33</v>
      </c>
    </row>
    <row r="25" spans="1:15" ht="21" customHeight="1" x14ac:dyDescent="0.25">
      <c r="A25" s="29"/>
      <c r="B25" s="29"/>
      <c r="C25" s="42"/>
      <c r="D25" s="43"/>
      <c r="E25" s="43"/>
      <c r="F25" s="43"/>
      <c r="G25" s="43"/>
      <c r="H25" s="43"/>
      <c r="I25" s="43"/>
      <c r="J25" s="44"/>
      <c r="K25" s="24"/>
      <c r="L25" s="20"/>
      <c r="M25" s="20"/>
      <c r="N25" s="20"/>
    </row>
    <row r="26" spans="1:15" ht="15" customHeight="1" x14ac:dyDescent="0.25">
      <c r="A26" s="28" t="s">
        <v>36</v>
      </c>
      <c r="B26" s="28" t="s">
        <v>17</v>
      </c>
      <c r="C26" s="33" t="s">
        <v>27</v>
      </c>
      <c r="D26" s="34"/>
      <c r="E26" s="34"/>
      <c r="F26" s="34"/>
      <c r="G26" s="34"/>
      <c r="H26" s="34"/>
      <c r="I26" s="34"/>
      <c r="J26" s="35"/>
      <c r="K26" s="23" t="s">
        <v>22</v>
      </c>
      <c r="L26" s="19">
        <v>1.46</v>
      </c>
      <c r="M26" s="19">
        <v>0.37</v>
      </c>
      <c r="N26" s="19">
        <v>1.83</v>
      </c>
    </row>
    <row r="27" spans="1:15" ht="23.25" customHeight="1" x14ac:dyDescent="0.25">
      <c r="A27" s="29"/>
      <c r="B27" s="29"/>
      <c r="C27" s="36"/>
      <c r="D27" s="37"/>
      <c r="E27" s="37"/>
      <c r="F27" s="37"/>
      <c r="G27" s="37"/>
      <c r="H27" s="37"/>
      <c r="I27" s="37"/>
      <c r="J27" s="38"/>
      <c r="K27" s="24"/>
      <c r="L27" s="20"/>
      <c r="M27" s="20"/>
      <c r="N27" s="20"/>
    </row>
    <row r="28" spans="1:15" ht="18.75" customHeight="1" x14ac:dyDescent="0.25">
      <c r="A28" s="28" t="s">
        <v>37</v>
      </c>
      <c r="B28" s="28" t="s">
        <v>18</v>
      </c>
      <c r="C28" s="39" t="s">
        <v>28</v>
      </c>
      <c r="D28" s="40"/>
      <c r="E28" s="40"/>
      <c r="F28" s="40"/>
      <c r="G28" s="40"/>
      <c r="H28" s="40"/>
      <c r="I28" s="40"/>
      <c r="J28" s="41"/>
      <c r="K28" s="23" t="s">
        <v>22</v>
      </c>
      <c r="L28" s="19">
        <v>1.2</v>
      </c>
      <c r="M28" s="19">
        <v>0.3</v>
      </c>
      <c r="N28" s="19">
        <v>1.5</v>
      </c>
    </row>
    <row r="29" spans="1:15" ht="18" customHeight="1" x14ac:dyDescent="0.25">
      <c r="A29" s="29"/>
      <c r="B29" s="29"/>
      <c r="C29" s="42"/>
      <c r="D29" s="43"/>
      <c r="E29" s="43"/>
      <c r="F29" s="43"/>
      <c r="G29" s="43"/>
      <c r="H29" s="43"/>
      <c r="I29" s="43"/>
      <c r="J29" s="44"/>
      <c r="K29" s="24"/>
      <c r="L29" s="20"/>
      <c r="M29" s="20"/>
      <c r="N29" s="20"/>
    </row>
    <row r="30" spans="1:15" ht="15" customHeight="1" x14ac:dyDescent="0.25">
      <c r="A30" s="28" t="s">
        <v>38</v>
      </c>
      <c r="B30" s="28" t="s">
        <v>19</v>
      </c>
      <c r="C30" s="39" t="s">
        <v>29</v>
      </c>
      <c r="D30" s="40"/>
      <c r="E30" s="40"/>
      <c r="F30" s="40"/>
      <c r="G30" s="40"/>
      <c r="H30" s="40"/>
      <c r="I30" s="40"/>
      <c r="J30" s="41"/>
      <c r="K30" s="23" t="s">
        <v>22</v>
      </c>
      <c r="L30" s="19">
        <v>1.06</v>
      </c>
      <c r="M30" s="19">
        <v>0.27</v>
      </c>
      <c r="N30" s="19">
        <v>1.33</v>
      </c>
      <c r="O30" s="2"/>
    </row>
    <row r="31" spans="1:15" ht="22.5" customHeight="1" x14ac:dyDescent="0.25">
      <c r="A31" s="29"/>
      <c r="B31" s="29"/>
      <c r="C31" s="42"/>
      <c r="D31" s="43"/>
      <c r="E31" s="43"/>
      <c r="F31" s="43"/>
      <c r="G31" s="43"/>
      <c r="H31" s="43"/>
      <c r="I31" s="43"/>
      <c r="J31" s="44"/>
      <c r="K31" s="24"/>
      <c r="L31" s="20"/>
      <c r="M31" s="20"/>
      <c r="N31" s="20"/>
      <c r="O31" s="2"/>
    </row>
    <row r="32" spans="1:15" x14ac:dyDescent="0.25">
      <c r="A32" s="28" t="s">
        <v>39</v>
      </c>
      <c r="B32" s="28"/>
      <c r="C32" s="33" t="s">
        <v>20</v>
      </c>
      <c r="D32" s="34"/>
      <c r="E32" s="34"/>
      <c r="F32" s="34"/>
      <c r="G32" s="34"/>
      <c r="H32" s="34"/>
      <c r="I32" s="34"/>
      <c r="J32" s="35"/>
      <c r="K32" s="23" t="s">
        <v>11</v>
      </c>
      <c r="L32" s="19">
        <v>4</v>
      </c>
      <c r="M32" s="19">
        <v>1</v>
      </c>
      <c r="N32" s="19">
        <v>5</v>
      </c>
    </row>
    <row r="33" spans="1:14" x14ac:dyDescent="0.25">
      <c r="A33" s="29"/>
      <c r="B33" s="29"/>
      <c r="C33" s="36"/>
      <c r="D33" s="37"/>
      <c r="E33" s="37"/>
      <c r="F33" s="37"/>
      <c r="G33" s="37"/>
      <c r="H33" s="37"/>
      <c r="I33" s="37"/>
      <c r="J33" s="38"/>
      <c r="K33" s="24"/>
      <c r="L33" s="20"/>
      <c r="M33" s="20"/>
      <c r="N33" s="20"/>
    </row>
    <row r="34" spans="1:14" x14ac:dyDescent="0.25">
      <c r="A34" s="28" t="s">
        <v>40</v>
      </c>
      <c r="B34" s="28"/>
      <c r="C34" s="33" t="s">
        <v>25</v>
      </c>
      <c r="D34" s="34"/>
      <c r="E34" s="34"/>
      <c r="F34" s="34"/>
      <c r="G34" s="34"/>
      <c r="H34" s="34"/>
      <c r="I34" s="34"/>
      <c r="J34" s="35"/>
      <c r="K34" s="23" t="s">
        <v>11</v>
      </c>
      <c r="L34" s="19">
        <v>6.4</v>
      </c>
      <c r="M34" s="19">
        <v>1.6</v>
      </c>
      <c r="N34" s="19">
        <v>8</v>
      </c>
    </row>
    <row r="35" spans="1:14" x14ac:dyDescent="0.25">
      <c r="A35" s="29"/>
      <c r="B35" s="29"/>
      <c r="C35" s="36"/>
      <c r="D35" s="37"/>
      <c r="E35" s="37"/>
      <c r="F35" s="37"/>
      <c r="G35" s="37"/>
      <c r="H35" s="37"/>
      <c r="I35" s="37"/>
      <c r="J35" s="38"/>
      <c r="K35" s="24"/>
      <c r="L35" s="20"/>
      <c r="M35" s="20"/>
      <c r="N35" s="20"/>
    </row>
    <row r="36" spans="1:14" ht="31.5" customHeight="1" x14ac:dyDescent="0.25">
      <c r="A36" s="9" t="s">
        <v>41</v>
      </c>
      <c r="B36" s="11"/>
      <c r="C36" s="30" t="s">
        <v>21</v>
      </c>
      <c r="D36" s="31"/>
      <c r="E36" s="31"/>
      <c r="F36" s="31"/>
      <c r="G36" s="31"/>
      <c r="H36" s="31"/>
      <c r="I36" s="31"/>
      <c r="J36" s="32"/>
      <c r="K36" s="5" t="s">
        <v>24</v>
      </c>
      <c r="L36" s="6">
        <v>0.8</v>
      </c>
      <c r="M36" s="6">
        <v>0.2</v>
      </c>
      <c r="N36" s="6">
        <v>1</v>
      </c>
    </row>
    <row r="38" spans="1:14" ht="15.75" x14ac:dyDescent="0.25">
      <c r="L38" s="66" t="s">
        <v>44</v>
      </c>
    </row>
  </sheetData>
  <mergeCells count="78">
    <mergeCell ref="A5:C5"/>
    <mergeCell ref="A6:C6"/>
    <mergeCell ref="A8:N10"/>
    <mergeCell ref="K20:K21"/>
    <mergeCell ref="C15:J15"/>
    <mergeCell ref="C16:J16"/>
    <mergeCell ref="C17:J17"/>
    <mergeCell ref="A18:A19"/>
    <mergeCell ref="C18:J19"/>
    <mergeCell ref="K18:K19"/>
    <mergeCell ref="L18:L19"/>
    <mergeCell ref="M18:M19"/>
    <mergeCell ref="B13:B14"/>
    <mergeCell ref="B18:B19"/>
    <mergeCell ref="A13:A14"/>
    <mergeCell ref="C12:J12"/>
    <mergeCell ref="C13:J14"/>
    <mergeCell ref="A11:J11"/>
    <mergeCell ref="A22:A23"/>
    <mergeCell ref="C22:J23"/>
    <mergeCell ref="A20:A21"/>
    <mergeCell ref="C20:J21"/>
    <mergeCell ref="A24:A25"/>
    <mergeCell ref="C24:J25"/>
    <mergeCell ref="B20:B21"/>
    <mergeCell ref="B22:B23"/>
    <mergeCell ref="A26:A27"/>
    <mergeCell ref="C26:J27"/>
    <mergeCell ref="L26:L27"/>
    <mergeCell ref="M26:M27"/>
    <mergeCell ref="A28:A29"/>
    <mergeCell ref="C28:J29"/>
    <mergeCell ref="K28:K29"/>
    <mergeCell ref="L28:L29"/>
    <mergeCell ref="M28:M29"/>
    <mergeCell ref="A30:A31"/>
    <mergeCell ref="C30:J31"/>
    <mergeCell ref="K30:K31"/>
    <mergeCell ref="L30:L31"/>
    <mergeCell ref="M30:M31"/>
    <mergeCell ref="C36:J36"/>
    <mergeCell ref="A32:A33"/>
    <mergeCell ref="C32:J33"/>
    <mergeCell ref="A34:A35"/>
    <mergeCell ref="C34:J35"/>
    <mergeCell ref="B32:B33"/>
    <mergeCell ref="K34:K35"/>
    <mergeCell ref="L34:L35"/>
    <mergeCell ref="M34:M35"/>
    <mergeCell ref="N34:N35"/>
    <mergeCell ref="B24:B25"/>
    <mergeCell ref="B26:B27"/>
    <mergeCell ref="B28:B29"/>
    <mergeCell ref="B30:B31"/>
    <mergeCell ref="B34:B35"/>
    <mergeCell ref="K32:K33"/>
    <mergeCell ref="L32:L33"/>
    <mergeCell ref="M32:M33"/>
    <mergeCell ref="N32:N33"/>
    <mergeCell ref="N30:N31"/>
    <mergeCell ref="K24:K25"/>
    <mergeCell ref="L24:L25"/>
    <mergeCell ref="K22:N23"/>
    <mergeCell ref="N28:N29"/>
    <mergeCell ref="N26:N27"/>
    <mergeCell ref="N24:N25"/>
    <mergeCell ref="O11:R11"/>
    <mergeCell ref="K13:K14"/>
    <mergeCell ref="L13:L14"/>
    <mergeCell ref="M13:M14"/>
    <mergeCell ref="N13:N14"/>
    <mergeCell ref="L20:L21"/>
    <mergeCell ref="M20:M21"/>
    <mergeCell ref="N20:N21"/>
    <mergeCell ref="N18:N19"/>
    <mergeCell ref="K11:N11"/>
    <mergeCell ref="M24:M25"/>
    <mergeCell ref="K26:K2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Nina Nikšić</cp:lastModifiedBy>
  <cp:lastPrinted>2025-07-23T08:40:15Z</cp:lastPrinted>
  <dcterms:created xsi:type="dcterms:W3CDTF">2022-08-31T07:01:45Z</dcterms:created>
  <dcterms:modified xsi:type="dcterms:W3CDTF">2025-09-02T05:32:35Z</dcterms:modified>
</cp:coreProperties>
</file>