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IS3000\Aplikacija\CIS3000\Dokumenti\65186\"/>
    </mc:Choice>
  </mc:AlternateContent>
  <xr:revisionPtr revIDLastSave="0" documentId="13_ncr:1_{A567F426-3389-471C-B9DE-50E246F3452C}" xr6:coauthVersionLast="47" xr6:coauthVersionMax="47" xr10:uidLastSave="{00000000-0000-0000-0000-000000000000}"/>
  <bookViews>
    <workbookView xWindow="-120" yWindow="-120" windowWidth="29040" windowHeight="15840" activeTab="1" xr2:uid="{85085909-4DA4-4185-BEF3-688C82FB8B28}"/>
  </bookViews>
  <sheets>
    <sheet name="List1" sheetId="1" r:id="rId1"/>
    <sheet name="Lis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29" i="1"/>
</calcChain>
</file>

<file path=xl/sharedStrings.xml><?xml version="1.0" encoding="utf-8"?>
<sst xmlns="http://schemas.openxmlformats.org/spreadsheetml/2006/main" count="410" uniqueCount="133">
  <si>
    <t>Evidencijski broj nabave</t>
  </si>
  <si>
    <t>Predmet nabave</t>
  </si>
  <si>
    <t>Brojčana oznaka predmeta nabave iz Jedinstvenog rječnika javne nabave (CPV)</t>
  </si>
  <si>
    <t>Vrsta postupka</t>
  </si>
  <si>
    <t>Posebni režim nabave</t>
  </si>
  <si>
    <t>Predmet podijeljen na grupe?</t>
  </si>
  <si>
    <t>Sklapa se Ugovor/okvirni sporazum?</t>
  </si>
  <si>
    <t>Planirani početak postupka</t>
  </si>
  <si>
    <t>Planirano trajanje ugovora ili okvirnog sporazuma</t>
  </si>
  <si>
    <t>Napomena</t>
  </si>
  <si>
    <t>Otvoreni postupak</t>
  </si>
  <si>
    <t>NE</t>
  </si>
  <si>
    <t>Ugovor</t>
  </si>
  <si>
    <t>Postupak jednostavne nabave</t>
  </si>
  <si>
    <t>1 godina</t>
  </si>
  <si>
    <t>NABAVA GORIVA ZA SLUŽBENA VOZILA, RADNE STROJEVE I ALATE</t>
  </si>
  <si>
    <t>90510000-5</t>
  </si>
  <si>
    <t>09100000-0</t>
  </si>
  <si>
    <t>18100000-0</t>
  </si>
  <si>
    <t>NABAVA RADNE ODJEĆE, POSEBNE RADNE OPREME I PRIBORA</t>
  </si>
  <si>
    <t>45500000-2</t>
  </si>
  <si>
    <t>Procijenjena vrijednost nabave ( € )</t>
  </si>
  <si>
    <t xml:space="preserve">NABAVA USLUGE TISKA I  KUVERTIRANJA </t>
  </si>
  <si>
    <t>79820000-8</t>
  </si>
  <si>
    <t>2 mjeseca</t>
  </si>
  <si>
    <t>NABAVA USLUGE UNUTARNJE REVIZIJE</t>
  </si>
  <si>
    <t xml:space="preserve">NABAVA USLUGA OBAVLJANJA  POSLOVA ODNOSA S JAVNOŠĆU ZA AKTIVNOSTI INFORMIRANJA JAVNOSTI </t>
  </si>
  <si>
    <t>79416000-3</t>
  </si>
  <si>
    <t xml:space="preserve">79212100-4 </t>
  </si>
  <si>
    <t>NABAVA ZAŠTITARSKIH USLUGA</t>
  </si>
  <si>
    <t>79710000-4</t>
  </si>
  <si>
    <t>NABAVA USLUGA RADA KOMBINIRANOG RADNOG STROJA SA RUKOVATELJEM</t>
  </si>
  <si>
    <t>NABAVA PRAVNIH USLUGA</t>
  </si>
  <si>
    <t>79100000-5</t>
  </si>
  <si>
    <t>15 dana</t>
  </si>
  <si>
    <t>03419100-1</t>
  </si>
  <si>
    <t>NABAVA DRVENIH ŠTANDOVA</t>
  </si>
  <si>
    <t>30 dana</t>
  </si>
  <si>
    <t>50530000-9</t>
  </si>
  <si>
    <t>NABAVA USLUGE POPRAVKA I ODRŽAVANJA RADNIH STROJEVA</t>
  </si>
  <si>
    <t>39522000-7</t>
  </si>
  <si>
    <t>60 dana</t>
  </si>
  <si>
    <t>120 dana</t>
  </si>
  <si>
    <t>NABAVA USLUGE OREZIVANJA I UKLANJANJA DRVEĆA</t>
  </si>
  <si>
    <t>77341000-2</t>
  </si>
  <si>
    <t>JN MV- 1/2025</t>
  </si>
  <si>
    <t>JED.NBV.1/2025</t>
  </si>
  <si>
    <t>JED.NBV. 4/2025</t>
  </si>
  <si>
    <t>JED. NBV. 3/2025</t>
  </si>
  <si>
    <t>JED. NBV. 2/2025</t>
  </si>
  <si>
    <t>JED.NBV. 5/2025</t>
  </si>
  <si>
    <t>JED. NBV. 6/2025</t>
  </si>
  <si>
    <t>JED. NBV. 7/2025</t>
  </si>
  <si>
    <t>JED.NBV. 10/2025</t>
  </si>
  <si>
    <t>JED.NBV. 12/2025</t>
  </si>
  <si>
    <t>JED.NBV.13/2025</t>
  </si>
  <si>
    <t>JED.NBV. 15/2025</t>
  </si>
  <si>
    <t>NABAVA GRAĐEVINSKOG MATERIJALA ZA POTREBE KSP d.o.o.</t>
  </si>
  <si>
    <t>44100000-1</t>
  </si>
  <si>
    <t>JED.NBV. 22/2025</t>
  </si>
  <si>
    <t>NABAVA SPREMNIKA ZA MKO</t>
  </si>
  <si>
    <t>44613700-7</t>
  </si>
  <si>
    <t>NABAVA USLUGE SERVISA SLUŽBENIH VOZILA</t>
  </si>
  <si>
    <t>50112000-3</t>
  </si>
  <si>
    <t>1. kvartal 2025.</t>
  </si>
  <si>
    <t>2. kvartal 2025.</t>
  </si>
  <si>
    <t>3. kvartal 2025.</t>
  </si>
  <si>
    <t>1.kvartal 2025.</t>
  </si>
  <si>
    <t>NABAVA UREDSKOG MATERIJALA</t>
  </si>
  <si>
    <t>30192000-1</t>
  </si>
  <si>
    <t>NABAVA USLUGA DIZAJNA I TISKA PROMOTIVNO - EDUKATIVNOG I RADNOG MATERIJALA, IZRADA TABLI I NALJEPNICA</t>
  </si>
  <si>
    <t>79800000-2</t>
  </si>
  <si>
    <t>34350000-5</t>
  </si>
  <si>
    <t>JED.NBV. 9/2025</t>
  </si>
  <si>
    <t>NABAVA GUMA I VULKANIZERSKIH USLUGA</t>
  </si>
  <si>
    <t>NABAVA ZDRAVSTENE USLUGE - SISTEMATSKI PREGLEDI ZA ZAPOSLENIKE</t>
  </si>
  <si>
    <t>85147000-1</t>
  </si>
  <si>
    <t>4. kvartal 2025.</t>
  </si>
  <si>
    <t xml:space="preserve">PLAN NABAVE ZA 2026.godinu </t>
  </si>
  <si>
    <t>NABAVA USLUGE ZBRINJAVANJA OPASNOG I NEOPASNOG OTPADA</t>
  </si>
  <si>
    <t>JED. NBV. 8/2025</t>
  </si>
  <si>
    <t>JED.NBV. 11/2025</t>
  </si>
  <si>
    <t>NABAVA CERADE ZA ŠATOR</t>
  </si>
  <si>
    <t>JED.NBV. 14/2025</t>
  </si>
  <si>
    <t>NABAVA USLUGA SAVJETOVANJA NA PODRUČJU ZAŠTITE NA RADU</t>
  </si>
  <si>
    <t>71317000-3</t>
  </si>
  <si>
    <t>DA</t>
  </si>
  <si>
    <t>JED.NBV. 16/2025</t>
  </si>
  <si>
    <t>JED.NBV. 17/2025</t>
  </si>
  <si>
    <t>JED.NBV. 18/2025</t>
  </si>
  <si>
    <t>JED.NBV. 19/2025</t>
  </si>
  <si>
    <t>JED.NBV. 20/2025</t>
  </si>
  <si>
    <t>NABAVA FOTONAPONSKE ELEKTRANE</t>
  </si>
  <si>
    <t>JED.NBV. 21/2025</t>
  </si>
  <si>
    <t>JED.NBV. 23/2025</t>
  </si>
  <si>
    <t>NABAVA USLUGE FINANCIJSKOG LEASINGA ZA NABAVU ROBOTSKE KOSILICE</t>
  </si>
  <si>
    <t>66114000-2</t>
  </si>
  <si>
    <t>2 godine</t>
  </si>
  <si>
    <t>NABAVA UREĐAJA ZA SPUŠTANJE LIJESA U GROB</t>
  </si>
  <si>
    <t>33970000-0</t>
  </si>
  <si>
    <t>09331200-0</t>
  </si>
  <si>
    <t>90 dana</t>
  </si>
  <si>
    <t>UKUPNO PROCIJENJENA VRIJEDNOST NABAVE</t>
  </si>
  <si>
    <t>JN MV- 1/2026</t>
  </si>
  <si>
    <t>2. kvartal 2026.</t>
  </si>
  <si>
    <t>1. kvartal 2026.</t>
  </si>
  <si>
    <t>JED. NBV. 2/2026</t>
  </si>
  <si>
    <t>JED. NBV. 3/2026</t>
  </si>
  <si>
    <t>JED.NBV. 4/2026</t>
  </si>
  <si>
    <t>JED.NBV. 5/2026</t>
  </si>
  <si>
    <t>JED. NBV. 6/2026</t>
  </si>
  <si>
    <t>JED. NBV. 7/2026</t>
  </si>
  <si>
    <t>JED. NBV. 8/2026</t>
  </si>
  <si>
    <t>JED.NBV. 9/2026</t>
  </si>
  <si>
    <t>JED.NBV. 10/2026</t>
  </si>
  <si>
    <t>JED.NBV. 11/2026</t>
  </si>
  <si>
    <t>3. kvartal 2026.</t>
  </si>
  <si>
    <t>JED.NBV. 12/2026</t>
  </si>
  <si>
    <t>JED.NBV.13/2026</t>
  </si>
  <si>
    <t>1.kvartal 2026.</t>
  </si>
  <si>
    <t>JED.NBV. 14/2026</t>
  </si>
  <si>
    <t>JED.NBV. 15/2026</t>
  </si>
  <si>
    <t>JED.NBV. 16/2026</t>
  </si>
  <si>
    <t>JED.NBV. 17/2026</t>
  </si>
  <si>
    <t>JED.NBV. 18/2026</t>
  </si>
  <si>
    <t>JED.NBV. 19/2026</t>
  </si>
  <si>
    <t>JED.NBV. 20/2026</t>
  </si>
  <si>
    <t>JED.NBV. 21/2026</t>
  </si>
  <si>
    <t>4. kvartal 2026.</t>
  </si>
  <si>
    <t>JED.NBV. 22/2026</t>
  </si>
  <si>
    <t>JED.NBV. 23/2026</t>
  </si>
  <si>
    <t>79416100-3</t>
  </si>
  <si>
    <t>JED.NBV.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</si>
</sst>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name val="Arial"/>
      <family val="2"/>
    </font>
    <font>
      <b/>
      <sz val="16"/>
      <color theme="1"/>
      <name val="Arial"/>
      <family val="2"/>
      <charset val="238"/>
    </font>
    <font>
      <strike/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Arial"/>
      <family val="2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4" fontId="0" fillId="4" borderId="0" xfId="0" applyNumberFormat="1" applyFill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" fontId="10" fillId="4" borderId="0" xfId="0" applyNumberFormat="1" applyFont="1" applyFill="1" applyAlignment="1" applyProtection="1">
      <alignment horizontal="right" vertical="center" wrapText="1"/>
      <protection locked="0"/>
    </xf>
    <xf numFmtId="0" fontId="10" fillId="0" borderId="0" xfId="0" applyFont="1"/>
    <xf numFmtId="0" fontId="11" fillId="0" borderId="1" xfId="0" applyFont="1" applyBorder="1" applyAlignment="1">
      <alignment vertical="center" wrapText="1"/>
    </xf>
    <xf numFmtId="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4" fontId="13" fillId="0" borderId="0" xfId="0" applyNumberFormat="1" applyFont="1"/>
    <xf numFmtId="0" fontId="6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4" fontId="17" fillId="4" borderId="0" xfId="0" applyNumberFormat="1" applyFont="1" applyFill="1" applyAlignment="1" applyProtection="1">
      <alignment horizontal="right" vertical="center" wrapText="1"/>
      <protection locked="0"/>
    </xf>
    <xf numFmtId="4" fontId="14" fillId="4" borderId="0" xfId="0" applyNumberFormat="1" applyFont="1" applyFill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left"/>
    </xf>
    <xf numFmtId="4" fontId="18" fillId="0" borderId="0" xfId="0" applyNumberFormat="1" applyFont="1"/>
    <xf numFmtId="0" fontId="19" fillId="3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22860</xdr:rowOff>
    </xdr:from>
    <xdr:to>
      <xdr:col>5</xdr:col>
      <xdr:colOff>728980</xdr:colOff>
      <xdr:row>0</xdr:row>
      <xdr:rowOff>822960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E7FEB1B-43C3-92B5-45A0-E725F9802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22860"/>
          <a:ext cx="950976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22860</xdr:rowOff>
    </xdr:from>
    <xdr:to>
      <xdr:col>5</xdr:col>
      <xdr:colOff>728980</xdr:colOff>
      <xdr:row>0</xdr:row>
      <xdr:rowOff>822960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34384-D5EA-4222-B43D-49E9F25A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22860"/>
          <a:ext cx="928814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1F9C-417F-4FD3-9F1C-8FABDA500366}">
  <dimension ref="A1:U29"/>
  <sheetViews>
    <sheetView zoomScale="75" zoomScaleNormal="75" workbookViewId="0">
      <pane xSplit="1" topLeftCell="B1" activePane="topRight" state="frozen"/>
      <selection pane="topRight" activeCell="D29" sqref="D29"/>
    </sheetView>
  </sheetViews>
  <sheetFormatPr defaultColWidth="20.7109375" defaultRowHeight="15" x14ac:dyDescent="0.25"/>
  <cols>
    <col min="1" max="1" width="23.85546875" customWidth="1"/>
    <col min="2" max="2" width="38.28515625" customWidth="1"/>
    <col min="4" max="4" width="26.28515625" customWidth="1"/>
  </cols>
  <sheetData>
    <row r="1" spans="1:11" ht="66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9.25" customHeight="1" x14ac:dyDescent="0.25">
      <c r="A2" s="26" t="s">
        <v>78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90.75" customHeight="1" x14ac:dyDescent="0.25">
      <c r="A3" s="4" t="s">
        <v>0</v>
      </c>
      <c r="B3" s="4" t="s">
        <v>1</v>
      </c>
      <c r="C3" s="4" t="s">
        <v>2</v>
      </c>
      <c r="D3" s="4" t="s">
        <v>21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</row>
    <row r="4" spans="1:11" s="16" customFormat="1" ht="80.099999999999994" customHeight="1" x14ac:dyDescent="0.25">
      <c r="A4" s="21" t="s">
        <v>45</v>
      </c>
      <c r="B4" s="21" t="s">
        <v>15</v>
      </c>
      <c r="C4" s="23" t="s">
        <v>17</v>
      </c>
      <c r="D4" s="6">
        <v>70000</v>
      </c>
      <c r="E4" s="21" t="s">
        <v>10</v>
      </c>
      <c r="F4" s="17"/>
      <c r="G4" s="21" t="s">
        <v>11</v>
      </c>
      <c r="H4" s="21" t="s">
        <v>12</v>
      </c>
      <c r="I4" s="5" t="s">
        <v>65</v>
      </c>
      <c r="J4" s="21" t="s">
        <v>14</v>
      </c>
      <c r="K4" s="18"/>
    </row>
    <row r="5" spans="1:11" ht="80.099999999999994" customHeight="1" x14ac:dyDescent="0.25">
      <c r="A5" s="5" t="s">
        <v>46</v>
      </c>
      <c r="B5" s="5" t="s">
        <v>29</v>
      </c>
      <c r="C5" s="8" t="s">
        <v>30</v>
      </c>
      <c r="D5" s="6">
        <v>4500</v>
      </c>
      <c r="E5" s="5" t="s">
        <v>13</v>
      </c>
      <c r="F5" s="5"/>
      <c r="G5" s="5" t="s">
        <v>11</v>
      </c>
      <c r="H5" s="5" t="s">
        <v>12</v>
      </c>
      <c r="I5" s="5" t="s">
        <v>64</v>
      </c>
      <c r="J5" s="5" t="s">
        <v>14</v>
      </c>
      <c r="K5" s="7"/>
    </row>
    <row r="6" spans="1:11" ht="80.099999999999994" customHeight="1" x14ac:dyDescent="0.25">
      <c r="A6" s="5" t="s">
        <v>49</v>
      </c>
      <c r="B6" s="5" t="s">
        <v>79</v>
      </c>
      <c r="C6" s="9" t="s">
        <v>16</v>
      </c>
      <c r="D6" s="6">
        <v>10000</v>
      </c>
      <c r="E6" s="5" t="s">
        <v>13</v>
      </c>
      <c r="F6" s="5"/>
      <c r="G6" s="5" t="s">
        <v>11</v>
      </c>
      <c r="H6" s="5" t="s">
        <v>12</v>
      </c>
      <c r="I6" s="5" t="s">
        <v>64</v>
      </c>
      <c r="J6" s="5" t="s">
        <v>14</v>
      </c>
      <c r="K6" s="7"/>
    </row>
    <row r="7" spans="1:11" ht="80.099999999999994" customHeight="1" x14ac:dyDescent="0.25">
      <c r="A7" s="5" t="s">
        <v>48</v>
      </c>
      <c r="B7" s="5" t="s">
        <v>22</v>
      </c>
      <c r="C7" s="10" t="s">
        <v>23</v>
      </c>
      <c r="D7" s="6">
        <v>8000</v>
      </c>
      <c r="E7" s="5" t="s">
        <v>13</v>
      </c>
      <c r="F7" s="11"/>
      <c r="G7" s="5" t="s">
        <v>11</v>
      </c>
      <c r="H7" s="5" t="s">
        <v>12</v>
      </c>
      <c r="I7" s="5" t="s">
        <v>64</v>
      </c>
      <c r="J7" s="5" t="s">
        <v>14</v>
      </c>
      <c r="K7" s="14"/>
    </row>
    <row r="8" spans="1:11" ht="80.099999999999994" customHeight="1" x14ac:dyDescent="0.25">
      <c r="A8" s="5" t="s">
        <v>47</v>
      </c>
      <c r="B8" s="5" t="s">
        <v>31</v>
      </c>
      <c r="C8" s="8" t="s">
        <v>20</v>
      </c>
      <c r="D8" s="6">
        <v>25000</v>
      </c>
      <c r="E8" s="5" t="s">
        <v>13</v>
      </c>
      <c r="F8" s="5"/>
      <c r="G8" s="5" t="s">
        <v>11</v>
      </c>
      <c r="H8" s="5" t="s">
        <v>12</v>
      </c>
      <c r="I8" s="5" t="s">
        <v>64</v>
      </c>
      <c r="J8" s="5" t="s">
        <v>14</v>
      </c>
      <c r="K8" s="7"/>
    </row>
    <row r="9" spans="1:11" ht="80.099999999999994" customHeight="1" x14ac:dyDescent="0.25">
      <c r="A9" s="5" t="s">
        <v>50</v>
      </c>
      <c r="B9" s="5" t="s">
        <v>32</v>
      </c>
      <c r="C9" s="8" t="s">
        <v>33</v>
      </c>
      <c r="D9" s="6">
        <v>10000</v>
      </c>
      <c r="E9" s="5" t="s">
        <v>13</v>
      </c>
      <c r="F9" s="5"/>
      <c r="G9" s="5" t="s">
        <v>11</v>
      </c>
      <c r="H9" s="5" t="s">
        <v>12</v>
      </c>
      <c r="I9" s="5" t="s">
        <v>64</v>
      </c>
      <c r="J9" s="5" t="s">
        <v>14</v>
      </c>
      <c r="K9" s="7"/>
    </row>
    <row r="10" spans="1:11" ht="80.099999999999994" customHeight="1" x14ac:dyDescent="0.25">
      <c r="A10" s="5" t="s">
        <v>51</v>
      </c>
      <c r="B10" s="5" t="s">
        <v>25</v>
      </c>
      <c r="C10" s="8" t="s">
        <v>28</v>
      </c>
      <c r="D10" s="6">
        <v>5000</v>
      </c>
      <c r="E10" s="5" t="s">
        <v>13</v>
      </c>
      <c r="F10" s="5"/>
      <c r="G10" s="5" t="s">
        <v>11</v>
      </c>
      <c r="H10" s="5" t="s">
        <v>12</v>
      </c>
      <c r="I10" s="5" t="s">
        <v>65</v>
      </c>
      <c r="J10" s="5" t="s">
        <v>24</v>
      </c>
      <c r="K10" s="7"/>
    </row>
    <row r="11" spans="1:11" ht="80.099999999999994" customHeight="1" x14ac:dyDescent="0.25">
      <c r="A11" s="5" t="s">
        <v>52</v>
      </c>
      <c r="B11" s="5" t="s">
        <v>26</v>
      </c>
      <c r="C11" s="8" t="s">
        <v>27</v>
      </c>
      <c r="D11" s="22">
        <v>14000</v>
      </c>
      <c r="E11" s="5" t="s">
        <v>13</v>
      </c>
      <c r="F11" s="5"/>
      <c r="G11" s="21" t="s">
        <v>11</v>
      </c>
      <c r="H11" s="5" t="s">
        <v>12</v>
      </c>
      <c r="I11" s="5" t="s">
        <v>64</v>
      </c>
      <c r="J11" s="5" t="s">
        <v>14</v>
      </c>
      <c r="K11" s="7"/>
    </row>
    <row r="12" spans="1:11" ht="80.099999999999994" customHeight="1" x14ac:dyDescent="0.25">
      <c r="A12" s="5" t="s">
        <v>80</v>
      </c>
      <c r="B12" s="5" t="s">
        <v>84</v>
      </c>
      <c r="C12" s="8" t="s">
        <v>85</v>
      </c>
      <c r="D12" s="6">
        <v>3500</v>
      </c>
      <c r="E12" s="5" t="s">
        <v>13</v>
      </c>
      <c r="F12" s="5"/>
      <c r="G12" s="5" t="s">
        <v>11</v>
      </c>
      <c r="H12" s="5" t="s">
        <v>12</v>
      </c>
      <c r="I12" s="5" t="s">
        <v>64</v>
      </c>
      <c r="J12" s="5" t="s">
        <v>14</v>
      </c>
      <c r="K12" s="7"/>
    </row>
    <row r="13" spans="1:11" s="20" customFormat="1" ht="71.45" customHeight="1" x14ac:dyDescent="0.25">
      <c r="A13" s="5" t="s">
        <v>73</v>
      </c>
      <c r="B13" s="5" t="s">
        <v>19</v>
      </c>
      <c r="C13" s="9" t="s">
        <v>18</v>
      </c>
      <c r="D13" s="6">
        <v>12000</v>
      </c>
      <c r="E13" s="5" t="s">
        <v>13</v>
      </c>
      <c r="F13" s="5"/>
      <c r="G13" s="5" t="s">
        <v>11</v>
      </c>
      <c r="H13" s="5" t="s">
        <v>12</v>
      </c>
      <c r="I13" s="5" t="s">
        <v>65</v>
      </c>
      <c r="J13" s="5" t="s">
        <v>14</v>
      </c>
      <c r="K13" s="9"/>
    </row>
    <row r="14" spans="1:11" ht="71.45" customHeight="1" x14ac:dyDescent="0.25">
      <c r="A14" s="5" t="s">
        <v>53</v>
      </c>
      <c r="B14" s="5" t="s">
        <v>36</v>
      </c>
      <c r="C14" s="9" t="s">
        <v>35</v>
      </c>
      <c r="D14" s="6">
        <v>3000</v>
      </c>
      <c r="E14" s="5" t="s">
        <v>13</v>
      </c>
      <c r="F14" s="5"/>
      <c r="G14" s="5" t="s">
        <v>11</v>
      </c>
      <c r="H14" s="5" t="s">
        <v>12</v>
      </c>
      <c r="I14" s="5" t="s">
        <v>65</v>
      </c>
      <c r="J14" s="5" t="s">
        <v>37</v>
      </c>
      <c r="K14" s="7"/>
    </row>
    <row r="15" spans="1:11" ht="72" customHeight="1" x14ac:dyDescent="0.25">
      <c r="A15" s="5" t="s">
        <v>81</v>
      </c>
      <c r="B15" s="5" t="s">
        <v>39</v>
      </c>
      <c r="C15" s="9" t="s">
        <v>38</v>
      </c>
      <c r="D15" s="6">
        <v>10000</v>
      </c>
      <c r="E15" s="5" t="s">
        <v>13</v>
      </c>
      <c r="F15" s="5"/>
      <c r="G15" s="5" t="s">
        <v>11</v>
      </c>
      <c r="H15" s="5" t="s">
        <v>12</v>
      </c>
      <c r="I15" s="5" t="s">
        <v>66</v>
      </c>
      <c r="J15" s="5" t="s">
        <v>14</v>
      </c>
      <c r="K15" s="9"/>
    </row>
    <row r="16" spans="1:11" ht="72" customHeight="1" x14ac:dyDescent="0.25">
      <c r="A16" s="5" t="s">
        <v>54</v>
      </c>
      <c r="B16" s="5" t="s">
        <v>82</v>
      </c>
      <c r="C16" s="9" t="s">
        <v>40</v>
      </c>
      <c r="D16" s="6">
        <v>5000</v>
      </c>
      <c r="E16" s="5" t="s">
        <v>13</v>
      </c>
      <c r="F16" s="5"/>
      <c r="G16" s="5" t="s">
        <v>11</v>
      </c>
      <c r="H16" s="5" t="s">
        <v>12</v>
      </c>
      <c r="I16" s="5" t="s">
        <v>64</v>
      </c>
      <c r="J16" s="5" t="s">
        <v>41</v>
      </c>
      <c r="K16" s="9"/>
    </row>
    <row r="17" spans="1:21" ht="72" customHeight="1" x14ac:dyDescent="0.25">
      <c r="A17" s="5" t="s">
        <v>55</v>
      </c>
      <c r="B17" s="5" t="s">
        <v>43</v>
      </c>
      <c r="C17" s="8" t="s">
        <v>44</v>
      </c>
      <c r="D17" s="6">
        <v>5000</v>
      </c>
      <c r="E17" s="5" t="s">
        <v>13</v>
      </c>
      <c r="F17" s="11"/>
      <c r="G17" s="5" t="s">
        <v>11</v>
      </c>
      <c r="H17" s="5" t="s">
        <v>12</v>
      </c>
      <c r="I17" s="5" t="s">
        <v>67</v>
      </c>
      <c r="J17" s="5" t="s">
        <v>42</v>
      </c>
      <c r="K17" s="7"/>
    </row>
    <row r="18" spans="1:21" ht="72" customHeight="1" x14ac:dyDescent="0.25">
      <c r="A18" s="5" t="s">
        <v>83</v>
      </c>
      <c r="B18" s="5" t="s">
        <v>57</v>
      </c>
      <c r="C18" s="8" t="s">
        <v>58</v>
      </c>
      <c r="D18" s="6">
        <v>10000</v>
      </c>
      <c r="E18" s="5" t="s">
        <v>13</v>
      </c>
      <c r="F18" s="11"/>
      <c r="G18" s="5" t="s">
        <v>11</v>
      </c>
      <c r="H18" s="5" t="s">
        <v>12</v>
      </c>
      <c r="I18" s="5" t="s">
        <v>64</v>
      </c>
      <c r="J18" s="5" t="s">
        <v>14</v>
      </c>
      <c r="K18" s="7"/>
    </row>
    <row r="19" spans="1:21" ht="72" customHeight="1" x14ac:dyDescent="0.25">
      <c r="A19" s="5" t="s">
        <v>56</v>
      </c>
      <c r="B19" s="5" t="s">
        <v>60</v>
      </c>
      <c r="C19" s="8" t="s">
        <v>61</v>
      </c>
      <c r="D19" s="6">
        <v>12000</v>
      </c>
      <c r="E19" s="5" t="s">
        <v>13</v>
      </c>
      <c r="F19" s="11"/>
      <c r="G19" s="5" t="s">
        <v>86</v>
      </c>
      <c r="H19" s="5" t="s">
        <v>12</v>
      </c>
      <c r="I19" s="5" t="s">
        <v>64</v>
      </c>
      <c r="J19" s="5" t="s">
        <v>34</v>
      </c>
      <c r="K19" s="7"/>
    </row>
    <row r="20" spans="1:21" s="20" customFormat="1" ht="72" customHeight="1" x14ac:dyDescent="0.25">
      <c r="A20" s="5" t="s">
        <v>87</v>
      </c>
      <c r="B20" s="5" t="s">
        <v>62</v>
      </c>
      <c r="C20" s="8" t="s">
        <v>63</v>
      </c>
      <c r="D20" s="6">
        <v>5000</v>
      </c>
      <c r="E20" s="5" t="s">
        <v>13</v>
      </c>
      <c r="F20" s="11"/>
      <c r="G20" s="5" t="s">
        <v>11</v>
      </c>
      <c r="H20" s="5" t="s">
        <v>12</v>
      </c>
      <c r="I20" s="5" t="s">
        <v>64</v>
      </c>
      <c r="J20" s="5" t="s">
        <v>14</v>
      </c>
      <c r="K20" s="7"/>
    </row>
    <row r="21" spans="1:21" s="20" customFormat="1" ht="59.45" customHeight="1" x14ac:dyDescent="0.25">
      <c r="A21" s="5" t="s">
        <v>88</v>
      </c>
      <c r="B21" s="5" t="s">
        <v>68</v>
      </c>
      <c r="C21" s="8" t="s">
        <v>69</v>
      </c>
      <c r="D21" s="6">
        <v>10000</v>
      </c>
      <c r="E21" s="5" t="s">
        <v>13</v>
      </c>
      <c r="F21" s="11"/>
      <c r="G21" s="5" t="s">
        <v>11</v>
      </c>
      <c r="H21" s="5" t="s">
        <v>12</v>
      </c>
      <c r="I21" s="5" t="s">
        <v>67</v>
      </c>
      <c r="J21" s="5" t="s">
        <v>14</v>
      </c>
      <c r="K21" s="15"/>
      <c r="L21" s="1"/>
      <c r="M21" s="2"/>
      <c r="N21" s="19"/>
      <c r="O21" s="1"/>
      <c r="P21" s="1"/>
      <c r="Q21" s="1"/>
      <c r="R21" s="1"/>
      <c r="S21" s="12"/>
      <c r="T21" s="12"/>
      <c r="U21" s="12"/>
    </row>
    <row r="22" spans="1:21" s="20" customFormat="1" ht="64.5" customHeight="1" x14ac:dyDescent="0.25">
      <c r="A22" s="5" t="s">
        <v>89</v>
      </c>
      <c r="B22" s="5" t="s">
        <v>70</v>
      </c>
      <c r="C22" s="8" t="s">
        <v>71</v>
      </c>
      <c r="D22" s="6">
        <v>5000</v>
      </c>
      <c r="E22" s="5" t="s">
        <v>13</v>
      </c>
      <c r="F22" s="11"/>
      <c r="G22" s="5" t="s">
        <v>11</v>
      </c>
      <c r="H22" s="5" t="s">
        <v>12</v>
      </c>
      <c r="I22" s="5" t="s">
        <v>67</v>
      </c>
      <c r="J22" s="5" t="s">
        <v>14</v>
      </c>
      <c r="K22" s="9"/>
      <c r="L22" s="1"/>
      <c r="M22" s="2"/>
      <c r="N22" s="19"/>
      <c r="O22" s="1"/>
      <c r="P22" s="1"/>
      <c r="Q22" s="1"/>
      <c r="R22" s="1"/>
      <c r="S22" s="12"/>
      <c r="T22" s="12"/>
      <c r="U22" s="12"/>
    </row>
    <row r="23" spans="1:21" ht="59.45" customHeight="1" x14ac:dyDescent="0.25">
      <c r="A23" s="5" t="s">
        <v>90</v>
      </c>
      <c r="B23" s="5" t="s">
        <v>92</v>
      </c>
      <c r="C23" s="8" t="s">
        <v>100</v>
      </c>
      <c r="D23" s="6">
        <v>26000</v>
      </c>
      <c r="E23" s="5" t="s">
        <v>13</v>
      </c>
      <c r="F23" s="11"/>
      <c r="G23" s="5" t="s">
        <v>11</v>
      </c>
      <c r="H23" s="5" t="s">
        <v>12</v>
      </c>
      <c r="I23" s="5" t="s">
        <v>65</v>
      </c>
      <c r="J23" s="5" t="s">
        <v>101</v>
      </c>
      <c r="K23" s="13"/>
      <c r="L23" s="1"/>
      <c r="M23" s="2"/>
      <c r="N23" s="3"/>
      <c r="O23" s="1"/>
      <c r="P23" s="1"/>
      <c r="Q23" s="1"/>
      <c r="R23" s="1"/>
      <c r="S23" s="12"/>
      <c r="T23" s="12"/>
      <c r="U23" s="12"/>
    </row>
    <row r="24" spans="1:21" ht="59.45" customHeight="1" x14ac:dyDescent="0.25">
      <c r="A24" s="5" t="s">
        <v>91</v>
      </c>
      <c r="B24" s="5" t="s">
        <v>75</v>
      </c>
      <c r="C24" s="8" t="s">
        <v>76</v>
      </c>
      <c r="D24" s="6">
        <v>14000</v>
      </c>
      <c r="E24" s="5" t="s">
        <v>13</v>
      </c>
      <c r="F24" s="11"/>
      <c r="G24" s="5" t="s">
        <v>11</v>
      </c>
      <c r="H24" s="5" t="s">
        <v>12</v>
      </c>
      <c r="I24" s="5" t="s">
        <v>64</v>
      </c>
      <c r="J24" s="5" t="s">
        <v>14</v>
      </c>
      <c r="K24" s="13"/>
      <c r="L24" s="1"/>
      <c r="M24" s="2"/>
      <c r="N24" s="3"/>
      <c r="O24" s="1"/>
      <c r="P24" s="1"/>
      <c r="Q24" s="1"/>
      <c r="R24" s="1"/>
      <c r="S24" s="12"/>
      <c r="T24" s="12"/>
      <c r="U24" s="12"/>
    </row>
    <row r="25" spans="1:21" s="20" customFormat="1" ht="59.45" customHeight="1" x14ac:dyDescent="0.25">
      <c r="A25" s="5" t="s">
        <v>93</v>
      </c>
      <c r="B25" s="5" t="s">
        <v>74</v>
      </c>
      <c r="C25" s="8" t="s">
        <v>72</v>
      </c>
      <c r="D25" s="6">
        <v>10000</v>
      </c>
      <c r="E25" s="5" t="s">
        <v>13</v>
      </c>
      <c r="F25" s="11"/>
      <c r="G25" s="5" t="s">
        <v>11</v>
      </c>
      <c r="H25" s="5" t="s">
        <v>12</v>
      </c>
      <c r="I25" s="5" t="s">
        <v>77</v>
      </c>
      <c r="J25" s="5" t="s">
        <v>14</v>
      </c>
      <c r="K25" s="15"/>
      <c r="L25" s="1"/>
      <c r="M25" s="2"/>
      <c r="N25" s="19"/>
      <c r="O25" s="1"/>
      <c r="P25" s="1"/>
      <c r="Q25" s="1"/>
      <c r="R25" s="1"/>
      <c r="S25" s="12"/>
      <c r="T25" s="12"/>
      <c r="U25" s="12"/>
    </row>
    <row r="26" spans="1:21" s="20" customFormat="1" ht="59.45" customHeight="1" x14ac:dyDescent="0.25">
      <c r="A26" s="5" t="s">
        <v>59</v>
      </c>
      <c r="B26" s="5" t="s">
        <v>95</v>
      </c>
      <c r="C26" s="8" t="s">
        <v>96</v>
      </c>
      <c r="D26" s="6">
        <v>22000</v>
      </c>
      <c r="E26" s="5" t="s">
        <v>13</v>
      </c>
      <c r="F26" s="11"/>
      <c r="G26" s="5" t="s">
        <v>11</v>
      </c>
      <c r="H26" s="5" t="s">
        <v>12</v>
      </c>
      <c r="I26" s="21" t="s">
        <v>64</v>
      </c>
      <c r="J26" s="5" t="s">
        <v>97</v>
      </c>
      <c r="K26" s="15"/>
      <c r="L26" s="1"/>
      <c r="M26" s="2"/>
      <c r="N26" s="19"/>
      <c r="O26" s="1"/>
      <c r="P26" s="1"/>
      <c r="Q26" s="1"/>
      <c r="R26" s="1"/>
      <c r="S26" s="12"/>
      <c r="T26" s="12"/>
      <c r="U26" s="12"/>
    </row>
    <row r="27" spans="1:21" s="20" customFormat="1" ht="59.45" customHeight="1" x14ac:dyDescent="0.25">
      <c r="A27" s="5" t="s">
        <v>94</v>
      </c>
      <c r="B27" s="5" t="s">
        <v>98</v>
      </c>
      <c r="C27" s="8" t="s">
        <v>99</v>
      </c>
      <c r="D27" s="22">
        <v>5000</v>
      </c>
      <c r="E27" s="5" t="s">
        <v>13</v>
      </c>
      <c r="F27" s="11"/>
      <c r="G27" s="5" t="s">
        <v>11</v>
      </c>
      <c r="H27" s="5" t="s">
        <v>12</v>
      </c>
      <c r="I27" s="21" t="s">
        <v>64</v>
      </c>
      <c r="J27" s="5" t="s">
        <v>37</v>
      </c>
      <c r="K27" s="15"/>
      <c r="L27" s="1"/>
      <c r="M27" s="2"/>
      <c r="N27" s="19"/>
      <c r="O27" s="1"/>
      <c r="P27" s="1"/>
      <c r="Q27" s="1"/>
      <c r="R27" s="1"/>
      <c r="S27" s="12"/>
      <c r="T27" s="12"/>
      <c r="U27" s="12"/>
    </row>
    <row r="29" spans="1:21" ht="21" x14ac:dyDescent="0.35">
      <c r="A29" s="24"/>
      <c r="B29" s="28" t="s">
        <v>102</v>
      </c>
      <c r="C29" s="28"/>
      <c r="D29" s="25">
        <f>SUM(D4:D28)</f>
        <v>304000</v>
      </c>
    </row>
  </sheetData>
  <mergeCells count="3">
    <mergeCell ref="A2:K2"/>
    <mergeCell ref="A1:K1"/>
    <mergeCell ref="B29:C2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AB57-F99F-4E8E-8EEB-251B737513AC}">
  <dimension ref="A1:U29"/>
  <sheetViews>
    <sheetView tabSelected="1" zoomScale="75" zoomScaleNormal="75" workbookViewId="0">
      <pane xSplit="1" topLeftCell="B1" activePane="topRight" state="frozen"/>
      <selection pane="topRight" activeCell="C3" sqref="C3"/>
    </sheetView>
  </sheetViews>
  <sheetFormatPr defaultColWidth="20.7109375" defaultRowHeight="15.75" x14ac:dyDescent="0.25"/>
  <cols>
    <col min="1" max="1" width="23.85546875" style="31" customWidth="1"/>
    <col min="2" max="2" width="38.28515625" style="31" customWidth="1"/>
    <col min="3" max="3" width="20.7109375" style="31"/>
    <col min="4" max="4" width="26.28515625" style="31" customWidth="1"/>
    <col min="5" max="16384" width="20.7109375" style="31"/>
  </cols>
  <sheetData>
    <row r="1" spans="1:12" ht="66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29.25" customHeight="1" x14ac:dyDescent="0.25">
      <c r="A2" s="40" t="s">
        <v>78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90.75" customHeight="1" x14ac:dyDescent="0.25">
      <c r="A3" s="4" t="s">
        <v>0</v>
      </c>
      <c r="B3" s="4" t="s">
        <v>1</v>
      </c>
      <c r="C3" s="4" t="s">
        <v>2</v>
      </c>
      <c r="D3" s="4" t="s">
        <v>21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</row>
    <row r="4" spans="1:12" s="32" customFormat="1" ht="80.099999999999994" customHeight="1" x14ac:dyDescent="0.25">
      <c r="A4" s="21" t="s">
        <v>103</v>
      </c>
      <c r="B4" s="21" t="s">
        <v>15</v>
      </c>
      <c r="C4" s="23" t="s">
        <v>17</v>
      </c>
      <c r="D4" s="6">
        <v>70000</v>
      </c>
      <c r="E4" s="21" t="s">
        <v>10</v>
      </c>
      <c r="F4" s="17"/>
      <c r="G4" s="21" t="s">
        <v>11</v>
      </c>
      <c r="H4" s="21" t="s">
        <v>12</v>
      </c>
      <c r="I4" s="5" t="s">
        <v>104</v>
      </c>
      <c r="J4" s="21" t="s">
        <v>14</v>
      </c>
      <c r="K4" s="18"/>
    </row>
    <row r="5" spans="1:12" ht="80.099999999999994" customHeight="1" x14ac:dyDescent="0.25">
      <c r="A5" s="5" t="s">
        <v>132</v>
      </c>
      <c r="B5" s="5" t="s">
        <v>29</v>
      </c>
      <c r="C5" s="8" t="s">
        <v>30</v>
      </c>
      <c r="D5" s="6">
        <v>4500</v>
      </c>
      <c r="E5" s="5" t="s">
        <v>13</v>
      </c>
      <c r="F5" s="5"/>
      <c r="G5" s="5" t="s">
        <v>11</v>
      </c>
      <c r="H5" s="5" t="s">
        <v>12</v>
      </c>
      <c r="I5" s="5" t="s">
        <v>105</v>
      </c>
      <c r="J5" s="5" t="s">
        <v>14</v>
      </c>
      <c r="K5" s="7"/>
    </row>
    <row r="6" spans="1:12" ht="80.099999999999994" customHeight="1" x14ac:dyDescent="0.25">
      <c r="A6" s="5" t="s">
        <v>106</v>
      </c>
      <c r="B6" s="5" t="s">
        <v>79</v>
      </c>
      <c r="C6" s="9" t="s">
        <v>16</v>
      </c>
      <c r="D6" s="6">
        <v>10000</v>
      </c>
      <c r="E6" s="5" t="s">
        <v>13</v>
      </c>
      <c r="F6" s="5"/>
      <c r="G6" s="5" t="s">
        <v>11</v>
      </c>
      <c r="H6" s="5" t="s">
        <v>12</v>
      </c>
      <c r="I6" s="5" t="s">
        <v>105</v>
      </c>
      <c r="J6" s="5" t="s">
        <v>14</v>
      </c>
      <c r="K6" s="7"/>
    </row>
    <row r="7" spans="1:12" ht="80.099999999999994" customHeight="1" x14ac:dyDescent="0.25">
      <c r="A7" s="5" t="s">
        <v>107</v>
      </c>
      <c r="B7" s="5" t="s">
        <v>22</v>
      </c>
      <c r="C7" s="10" t="s">
        <v>23</v>
      </c>
      <c r="D7" s="6">
        <v>8000</v>
      </c>
      <c r="E7" s="5" t="s">
        <v>13</v>
      </c>
      <c r="F7" s="11"/>
      <c r="G7" s="5" t="s">
        <v>11</v>
      </c>
      <c r="H7" s="5" t="s">
        <v>12</v>
      </c>
      <c r="I7" s="5" t="s">
        <v>105</v>
      </c>
      <c r="J7" s="5" t="s">
        <v>14</v>
      </c>
      <c r="K7" s="14"/>
    </row>
    <row r="8" spans="1:12" ht="80.099999999999994" customHeight="1" x14ac:dyDescent="0.25">
      <c r="A8" s="5" t="s">
        <v>108</v>
      </c>
      <c r="B8" s="5" t="s">
        <v>31</v>
      </c>
      <c r="C8" s="8" t="s">
        <v>20</v>
      </c>
      <c r="D8" s="6">
        <v>25000</v>
      </c>
      <c r="E8" s="5" t="s">
        <v>13</v>
      </c>
      <c r="F8" s="5"/>
      <c r="G8" s="5" t="s">
        <v>11</v>
      </c>
      <c r="H8" s="5" t="s">
        <v>12</v>
      </c>
      <c r="I8" s="5" t="s">
        <v>105</v>
      </c>
      <c r="J8" s="5" t="s">
        <v>14</v>
      </c>
      <c r="K8" s="7"/>
    </row>
    <row r="9" spans="1:12" ht="80.099999999999994" customHeight="1" x14ac:dyDescent="0.25">
      <c r="A9" s="5" t="s">
        <v>109</v>
      </c>
      <c r="B9" s="5" t="s">
        <v>32</v>
      </c>
      <c r="C9" s="8" t="s">
        <v>33</v>
      </c>
      <c r="D9" s="6">
        <v>10000</v>
      </c>
      <c r="E9" s="5" t="s">
        <v>13</v>
      </c>
      <c r="F9" s="5"/>
      <c r="G9" s="5" t="s">
        <v>11</v>
      </c>
      <c r="H9" s="5" t="s">
        <v>12</v>
      </c>
      <c r="I9" s="5" t="s">
        <v>105</v>
      </c>
      <c r="J9" s="5" t="s">
        <v>14</v>
      </c>
      <c r="K9" s="7"/>
    </row>
    <row r="10" spans="1:12" ht="80.099999999999994" customHeight="1" x14ac:dyDescent="0.25">
      <c r="A10" s="5" t="s">
        <v>110</v>
      </c>
      <c r="B10" s="5" t="s">
        <v>25</v>
      </c>
      <c r="C10" s="8" t="s">
        <v>28</v>
      </c>
      <c r="D10" s="6">
        <v>5000</v>
      </c>
      <c r="E10" s="5" t="s">
        <v>13</v>
      </c>
      <c r="F10" s="5"/>
      <c r="G10" s="5" t="s">
        <v>11</v>
      </c>
      <c r="H10" s="5" t="s">
        <v>12</v>
      </c>
      <c r="I10" s="5" t="s">
        <v>104</v>
      </c>
      <c r="J10" s="5" t="s">
        <v>24</v>
      </c>
      <c r="K10" s="7"/>
    </row>
    <row r="11" spans="1:12" ht="80.099999999999994" customHeight="1" x14ac:dyDescent="0.25">
      <c r="A11" s="5" t="s">
        <v>111</v>
      </c>
      <c r="B11" s="5" t="s">
        <v>26</v>
      </c>
      <c r="C11" s="8" t="s">
        <v>131</v>
      </c>
      <c r="D11" s="22">
        <v>14000</v>
      </c>
      <c r="E11" s="5" t="s">
        <v>13</v>
      </c>
      <c r="F11" s="5"/>
      <c r="G11" s="21" t="s">
        <v>11</v>
      </c>
      <c r="H11" s="5" t="s">
        <v>12</v>
      </c>
      <c r="I11" s="5" t="s">
        <v>105</v>
      </c>
      <c r="J11" s="5" t="s">
        <v>14</v>
      </c>
      <c r="K11" s="7"/>
    </row>
    <row r="12" spans="1:12" ht="80.099999999999994" customHeight="1" x14ac:dyDescent="0.25">
      <c r="A12" s="5" t="s">
        <v>112</v>
      </c>
      <c r="B12" s="5" t="s">
        <v>84</v>
      </c>
      <c r="C12" s="8" t="s">
        <v>85</v>
      </c>
      <c r="D12" s="6">
        <v>3500</v>
      </c>
      <c r="E12" s="5" t="s">
        <v>13</v>
      </c>
      <c r="F12" s="5"/>
      <c r="G12" s="5" t="s">
        <v>11</v>
      </c>
      <c r="H12" s="5" t="s">
        <v>12</v>
      </c>
      <c r="I12" s="5" t="s">
        <v>105</v>
      </c>
      <c r="J12" s="5" t="s">
        <v>14</v>
      </c>
      <c r="K12" s="7"/>
    </row>
    <row r="13" spans="1:12" s="33" customFormat="1" ht="71.45" customHeight="1" x14ac:dyDescent="0.25">
      <c r="A13" s="5" t="s">
        <v>113</v>
      </c>
      <c r="B13" s="5" t="s">
        <v>19</v>
      </c>
      <c r="C13" s="9" t="s">
        <v>18</v>
      </c>
      <c r="D13" s="6">
        <v>12000</v>
      </c>
      <c r="E13" s="5" t="s">
        <v>13</v>
      </c>
      <c r="F13" s="5"/>
      <c r="G13" s="5" t="s">
        <v>11</v>
      </c>
      <c r="H13" s="5" t="s">
        <v>12</v>
      </c>
      <c r="I13" s="5" t="s">
        <v>104</v>
      </c>
      <c r="J13" s="5" t="s">
        <v>14</v>
      </c>
      <c r="K13" s="9"/>
    </row>
    <row r="14" spans="1:12" ht="71.45" customHeight="1" x14ac:dyDescent="0.25">
      <c r="A14" s="5" t="s">
        <v>114</v>
      </c>
      <c r="B14" s="5" t="s">
        <v>36</v>
      </c>
      <c r="C14" s="9" t="s">
        <v>35</v>
      </c>
      <c r="D14" s="6">
        <v>3000</v>
      </c>
      <c r="E14" s="5" t="s">
        <v>13</v>
      </c>
      <c r="F14" s="5"/>
      <c r="G14" s="5" t="s">
        <v>11</v>
      </c>
      <c r="H14" s="5" t="s">
        <v>12</v>
      </c>
      <c r="I14" s="5" t="s">
        <v>104</v>
      </c>
      <c r="J14" s="5" t="s">
        <v>37</v>
      </c>
      <c r="K14" s="7"/>
    </row>
    <row r="15" spans="1:12" ht="72" customHeight="1" x14ac:dyDescent="0.25">
      <c r="A15" s="5" t="s">
        <v>115</v>
      </c>
      <c r="B15" s="5" t="s">
        <v>39</v>
      </c>
      <c r="C15" s="9" t="s">
        <v>38</v>
      </c>
      <c r="D15" s="6">
        <v>10000</v>
      </c>
      <c r="E15" s="5" t="s">
        <v>13</v>
      </c>
      <c r="F15" s="5"/>
      <c r="G15" s="5" t="s">
        <v>11</v>
      </c>
      <c r="H15" s="5" t="s">
        <v>12</v>
      </c>
      <c r="I15" s="5" t="s">
        <v>116</v>
      </c>
      <c r="J15" s="5" t="s">
        <v>14</v>
      </c>
      <c r="K15" s="9"/>
    </row>
    <row r="16" spans="1:12" ht="72" customHeight="1" x14ac:dyDescent="0.25">
      <c r="A16" s="5" t="s">
        <v>117</v>
      </c>
      <c r="B16" s="5" t="s">
        <v>82</v>
      </c>
      <c r="C16" s="9" t="s">
        <v>40</v>
      </c>
      <c r="D16" s="6">
        <v>5000</v>
      </c>
      <c r="E16" s="5" t="s">
        <v>13</v>
      </c>
      <c r="F16" s="5"/>
      <c r="G16" s="5" t="s">
        <v>11</v>
      </c>
      <c r="H16" s="5" t="s">
        <v>12</v>
      </c>
      <c r="I16" s="5" t="s">
        <v>105</v>
      </c>
      <c r="J16" s="5" t="s">
        <v>41</v>
      </c>
      <c r="K16" s="9"/>
    </row>
    <row r="17" spans="1:21" ht="72" customHeight="1" x14ac:dyDescent="0.25">
      <c r="A17" s="5" t="s">
        <v>118</v>
      </c>
      <c r="B17" s="5" t="s">
        <v>43</v>
      </c>
      <c r="C17" s="8" t="s">
        <v>44</v>
      </c>
      <c r="D17" s="6">
        <v>5000</v>
      </c>
      <c r="E17" s="5" t="s">
        <v>13</v>
      </c>
      <c r="F17" s="11"/>
      <c r="G17" s="5" t="s">
        <v>11</v>
      </c>
      <c r="H17" s="5" t="s">
        <v>12</v>
      </c>
      <c r="I17" s="5" t="s">
        <v>119</v>
      </c>
      <c r="J17" s="5" t="s">
        <v>42</v>
      </c>
      <c r="K17" s="7"/>
    </row>
    <row r="18" spans="1:21" ht="72" customHeight="1" x14ac:dyDescent="0.25">
      <c r="A18" s="5" t="s">
        <v>120</v>
      </c>
      <c r="B18" s="5" t="s">
        <v>57</v>
      </c>
      <c r="C18" s="8" t="s">
        <v>58</v>
      </c>
      <c r="D18" s="6">
        <v>10000</v>
      </c>
      <c r="E18" s="5" t="s">
        <v>13</v>
      </c>
      <c r="F18" s="11"/>
      <c r="G18" s="5" t="s">
        <v>11</v>
      </c>
      <c r="H18" s="5" t="s">
        <v>12</v>
      </c>
      <c r="I18" s="5" t="s">
        <v>105</v>
      </c>
      <c r="J18" s="5" t="s">
        <v>14</v>
      </c>
      <c r="K18" s="7"/>
    </row>
    <row r="19" spans="1:21" ht="72" customHeight="1" x14ac:dyDescent="0.25">
      <c r="A19" s="5" t="s">
        <v>121</v>
      </c>
      <c r="B19" s="5" t="s">
        <v>60</v>
      </c>
      <c r="C19" s="8" t="s">
        <v>61</v>
      </c>
      <c r="D19" s="6">
        <v>12000</v>
      </c>
      <c r="E19" s="5" t="s">
        <v>13</v>
      </c>
      <c r="F19" s="11"/>
      <c r="G19" s="5" t="s">
        <v>86</v>
      </c>
      <c r="H19" s="5" t="s">
        <v>12</v>
      </c>
      <c r="I19" s="5" t="s">
        <v>105</v>
      </c>
      <c r="J19" s="5" t="s">
        <v>34</v>
      </c>
      <c r="K19" s="7"/>
    </row>
    <row r="20" spans="1:21" s="33" customFormat="1" ht="72" customHeight="1" x14ac:dyDescent="0.25">
      <c r="A20" s="5" t="s">
        <v>122</v>
      </c>
      <c r="B20" s="5" t="s">
        <v>62</v>
      </c>
      <c r="C20" s="8" t="s">
        <v>63</v>
      </c>
      <c r="D20" s="6">
        <v>5000</v>
      </c>
      <c r="E20" s="5" t="s">
        <v>13</v>
      </c>
      <c r="F20" s="11"/>
      <c r="G20" s="5" t="s">
        <v>11</v>
      </c>
      <c r="H20" s="5" t="s">
        <v>12</v>
      </c>
      <c r="I20" s="5" t="s">
        <v>105</v>
      </c>
      <c r="J20" s="5" t="s">
        <v>14</v>
      </c>
      <c r="K20" s="7"/>
    </row>
    <row r="21" spans="1:21" s="33" customFormat="1" ht="59.45" customHeight="1" x14ac:dyDescent="0.25">
      <c r="A21" s="5" t="s">
        <v>123</v>
      </c>
      <c r="B21" s="5" t="s">
        <v>68</v>
      </c>
      <c r="C21" s="8" t="s">
        <v>69</v>
      </c>
      <c r="D21" s="6">
        <v>10000</v>
      </c>
      <c r="E21" s="5" t="s">
        <v>13</v>
      </c>
      <c r="F21" s="11"/>
      <c r="G21" s="5" t="s">
        <v>11</v>
      </c>
      <c r="H21" s="5" t="s">
        <v>12</v>
      </c>
      <c r="I21" s="5" t="s">
        <v>119</v>
      </c>
      <c r="J21" s="5" t="s">
        <v>14</v>
      </c>
      <c r="K21" s="15"/>
      <c r="L21" s="34"/>
      <c r="M21" s="35"/>
      <c r="N21" s="36"/>
      <c r="O21" s="34"/>
      <c r="P21" s="34"/>
      <c r="Q21" s="34"/>
      <c r="R21" s="34"/>
      <c r="S21" s="12"/>
      <c r="T21" s="12"/>
      <c r="U21" s="12"/>
    </row>
    <row r="22" spans="1:21" s="33" customFormat="1" ht="64.5" customHeight="1" x14ac:dyDescent="0.25">
      <c r="A22" s="5" t="s">
        <v>124</v>
      </c>
      <c r="B22" s="5" t="s">
        <v>70</v>
      </c>
      <c r="C22" s="8" t="s">
        <v>71</v>
      </c>
      <c r="D22" s="6">
        <v>5000</v>
      </c>
      <c r="E22" s="5" t="s">
        <v>13</v>
      </c>
      <c r="F22" s="11"/>
      <c r="G22" s="5" t="s">
        <v>11</v>
      </c>
      <c r="H22" s="5" t="s">
        <v>12</v>
      </c>
      <c r="I22" s="5" t="s">
        <v>119</v>
      </c>
      <c r="J22" s="5" t="s">
        <v>14</v>
      </c>
      <c r="K22" s="9"/>
      <c r="L22" s="34"/>
      <c r="M22" s="35"/>
      <c r="N22" s="36"/>
      <c r="O22" s="34"/>
      <c r="P22" s="34"/>
      <c r="Q22" s="34"/>
      <c r="R22" s="34"/>
      <c r="S22" s="12"/>
      <c r="T22" s="12"/>
      <c r="U22" s="12"/>
    </row>
    <row r="23" spans="1:21" ht="59.45" customHeight="1" x14ac:dyDescent="0.25">
      <c r="A23" s="5" t="s">
        <v>125</v>
      </c>
      <c r="B23" s="5" t="s">
        <v>92</v>
      </c>
      <c r="C23" s="8" t="s">
        <v>100</v>
      </c>
      <c r="D23" s="6">
        <v>26000</v>
      </c>
      <c r="E23" s="5" t="s">
        <v>13</v>
      </c>
      <c r="F23" s="11"/>
      <c r="G23" s="5" t="s">
        <v>11</v>
      </c>
      <c r="H23" s="5" t="s">
        <v>12</v>
      </c>
      <c r="I23" s="5" t="s">
        <v>104</v>
      </c>
      <c r="J23" s="5" t="s">
        <v>101</v>
      </c>
      <c r="K23" s="13"/>
      <c r="L23" s="34"/>
      <c r="M23" s="35"/>
      <c r="N23" s="37"/>
      <c r="O23" s="34"/>
      <c r="P23" s="34"/>
      <c r="Q23" s="34"/>
      <c r="R23" s="34"/>
      <c r="S23" s="12"/>
      <c r="T23" s="12"/>
      <c r="U23" s="12"/>
    </row>
    <row r="24" spans="1:21" ht="59.45" customHeight="1" x14ac:dyDescent="0.25">
      <c r="A24" s="5" t="s">
        <v>126</v>
      </c>
      <c r="B24" s="5" t="s">
        <v>75</v>
      </c>
      <c r="C24" s="8" t="s">
        <v>76</v>
      </c>
      <c r="D24" s="6">
        <v>14000</v>
      </c>
      <c r="E24" s="5" t="s">
        <v>13</v>
      </c>
      <c r="F24" s="11"/>
      <c r="G24" s="5" t="s">
        <v>11</v>
      </c>
      <c r="H24" s="5" t="s">
        <v>12</v>
      </c>
      <c r="I24" s="5" t="s">
        <v>105</v>
      </c>
      <c r="J24" s="5" t="s">
        <v>14</v>
      </c>
      <c r="K24" s="13"/>
      <c r="L24" s="34"/>
      <c r="M24" s="35"/>
      <c r="N24" s="37"/>
      <c r="O24" s="34"/>
      <c r="P24" s="34"/>
      <c r="Q24" s="34"/>
      <c r="R24" s="34"/>
      <c r="S24" s="12"/>
      <c r="T24" s="12"/>
      <c r="U24" s="12"/>
    </row>
    <row r="25" spans="1:21" s="33" customFormat="1" ht="59.45" customHeight="1" x14ac:dyDescent="0.25">
      <c r="A25" s="5" t="s">
        <v>127</v>
      </c>
      <c r="B25" s="5" t="s">
        <v>74</v>
      </c>
      <c r="C25" s="8" t="s">
        <v>72</v>
      </c>
      <c r="D25" s="6">
        <v>10000</v>
      </c>
      <c r="E25" s="5" t="s">
        <v>13</v>
      </c>
      <c r="F25" s="11"/>
      <c r="G25" s="5" t="s">
        <v>11</v>
      </c>
      <c r="H25" s="5" t="s">
        <v>12</v>
      </c>
      <c r="I25" s="5" t="s">
        <v>128</v>
      </c>
      <c r="J25" s="5" t="s">
        <v>14</v>
      </c>
      <c r="K25" s="15"/>
      <c r="L25" s="34"/>
      <c r="M25" s="35"/>
      <c r="N25" s="36"/>
      <c r="O25" s="34"/>
      <c r="P25" s="34"/>
      <c r="Q25" s="34"/>
      <c r="R25" s="34"/>
      <c r="S25" s="12"/>
      <c r="T25" s="12"/>
      <c r="U25" s="12"/>
    </row>
    <row r="26" spans="1:21" s="33" customFormat="1" ht="59.45" customHeight="1" x14ac:dyDescent="0.25">
      <c r="A26" s="5" t="s">
        <v>129</v>
      </c>
      <c r="B26" s="5" t="s">
        <v>95</v>
      </c>
      <c r="C26" s="8" t="s">
        <v>96</v>
      </c>
      <c r="D26" s="6">
        <v>22000</v>
      </c>
      <c r="E26" s="5" t="s">
        <v>13</v>
      </c>
      <c r="F26" s="11"/>
      <c r="G26" s="5" t="s">
        <v>11</v>
      </c>
      <c r="H26" s="5" t="s">
        <v>12</v>
      </c>
      <c r="I26" s="21" t="s">
        <v>105</v>
      </c>
      <c r="J26" s="5" t="s">
        <v>97</v>
      </c>
      <c r="K26" s="15"/>
      <c r="L26" s="34"/>
      <c r="M26" s="35"/>
      <c r="N26" s="36"/>
      <c r="O26" s="34"/>
      <c r="P26" s="34"/>
      <c r="Q26" s="34"/>
      <c r="R26" s="34"/>
      <c r="S26" s="12"/>
      <c r="T26" s="12"/>
      <c r="U26" s="12"/>
    </row>
    <row r="27" spans="1:21" s="33" customFormat="1" ht="59.45" customHeight="1" x14ac:dyDescent="0.25">
      <c r="A27" s="5" t="s">
        <v>130</v>
      </c>
      <c r="B27" s="5" t="s">
        <v>98</v>
      </c>
      <c r="C27" s="8" t="s">
        <v>99</v>
      </c>
      <c r="D27" s="22">
        <v>5000</v>
      </c>
      <c r="E27" s="5" t="s">
        <v>13</v>
      </c>
      <c r="F27" s="11"/>
      <c r="G27" s="5" t="s">
        <v>11</v>
      </c>
      <c r="H27" s="5" t="s">
        <v>12</v>
      </c>
      <c r="I27" s="21" t="s">
        <v>105</v>
      </c>
      <c r="J27" s="5" t="s">
        <v>37</v>
      </c>
      <c r="K27" s="15"/>
      <c r="L27" s="34"/>
      <c r="M27" s="35"/>
      <c r="N27" s="36"/>
      <c r="O27" s="34"/>
      <c r="P27" s="34"/>
      <c r="Q27" s="34"/>
      <c r="R27" s="34"/>
      <c r="S27" s="12"/>
      <c r="T27" s="12"/>
      <c r="U27" s="12"/>
    </row>
    <row r="29" spans="1:21" x14ac:dyDescent="0.25">
      <c r="B29" s="38" t="s">
        <v>102</v>
      </c>
      <c r="C29" s="38"/>
      <c r="D29" s="39">
        <f>SUM(D4:D28)</f>
        <v>304000</v>
      </c>
    </row>
  </sheetData>
  <mergeCells count="3">
    <mergeCell ref="A1:K1"/>
    <mergeCell ref="A2:K2"/>
    <mergeCell ref="B29:C29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Nina Nikšić</cp:lastModifiedBy>
  <cp:lastPrinted>2026-01-07T06:54:20Z</cp:lastPrinted>
  <dcterms:created xsi:type="dcterms:W3CDTF">2022-12-16T13:44:50Z</dcterms:created>
  <dcterms:modified xsi:type="dcterms:W3CDTF">2026-01-08T08:16:10Z</dcterms:modified>
</cp:coreProperties>
</file>